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hebhs.sharepoint.com/sites/Volunteers/Policy/Policies and Guidance/Current/"/>
    </mc:Choice>
  </mc:AlternateContent>
  <xr:revisionPtr revIDLastSave="3" documentId="8_{06FF9184-F4D7-420E-8D34-3A26F47F3318}" xr6:coauthVersionLast="47" xr6:coauthVersionMax="47" xr10:uidLastSave="{F44C9B1D-108E-4323-A6F6-80293D2F48E9}"/>
  <bookViews>
    <workbookView xWindow="-108" yWindow="-108" windowWidth="23256" windowHeight="12456" xr2:uid="{00000000-000D-0000-FFFF-FFFF00000000}"/>
  </bookViews>
  <sheets>
    <sheet name="VOLUNTEER EXPENSE FORM" sheetId="2" r:id="rId1"/>
  </sheets>
  <definedNames>
    <definedName name="_xlnm._FilterDatabase" localSheetId="0" hidden="1">'VOLUNTEER EXPENSE FORM'!$C$16:$C$24</definedName>
    <definedName name="_xlnm.Print_Area" localSheetId="0">'VOLUNTEER EXPENSE FORM'!$B$1:$P$32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2" l="1"/>
  <c r="N23" i="2"/>
  <c r="P23" i="2" s="1"/>
  <c r="N22" i="2"/>
  <c r="P22" i="2" s="1"/>
  <c r="N21" i="2"/>
  <c r="P21" i="2" s="1"/>
  <c r="N20" i="2"/>
  <c r="P20" i="2" s="1"/>
  <c r="N19" i="2"/>
  <c r="P19" i="2" s="1"/>
  <c r="N18" i="2"/>
  <c r="P18" i="2" s="1"/>
  <c r="M29" i="2" s="1"/>
  <c r="N17" i="2"/>
  <c r="P17" i="2" s="1"/>
  <c r="M30" i="2" s="1"/>
  <c r="N16" i="2"/>
  <c r="P16" i="2" s="1"/>
  <c r="M28" i="2" s="1"/>
  <c r="N14" i="2"/>
  <c r="P14" i="2" s="1"/>
  <c r="P24" i="2"/>
  <c r="N13" i="2"/>
  <c r="P13" i="2" s="1"/>
  <c r="N12" i="2"/>
  <c r="P12" i="2" s="1"/>
  <c r="N11" i="2"/>
  <c r="P11" i="2" s="1"/>
  <c r="M31" i="2" l="1"/>
  <c r="P26" i="2"/>
</calcChain>
</file>

<file path=xl/sharedStrings.xml><?xml version="1.0" encoding="utf-8"?>
<sst xmlns="http://schemas.openxmlformats.org/spreadsheetml/2006/main" count="57" uniqueCount="49">
  <si>
    <t>DATE</t>
  </si>
  <si>
    <t>Signature:</t>
  </si>
  <si>
    <t>Name:</t>
  </si>
  <si>
    <t>Role:</t>
  </si>
  <si>
    <t>Sort Code:</t>
  </si>
  <si>
    <t xml:space="preserve">Authorised by:     </t>
  </si>
  <si>
    <t>Sally Gardner</t>
  </si>
  <si>
    <t>Bank:</t>
  </si>
  <si>
    <t>Date:</t>
  </si>
  <si>
    <t>Total Claimed</t>
  </si>
  <si>
    <t>Event</t>
  </si>
  <si>
    <t>Event Expenses</t>
  </si>
  <si>
    <t>Individual</t>
  </si>
  <si>
    <t>Individual Expenses</t>
  </si>
  <si>
    <t>Any Bank</t>
  </si>
  <si>
    <t>Example</t>
  </si>
  <si>
    <t>Description</t>
  </si>
  <si>
    <r>
      <t xml:space="preserve">Category </t>
    </r>
    <r>
      <rPr>
        <b/>
        <sz val="9"/>
        <rFont val="Calibri"/>
        <family val="2"/>
        <scheme val="minor"/>
      </rPr>
      <t>(choose from list)</t>
    </r>
  </si>
  <si>
    <t>For internal use:</t>
  </si>
  <si>
    <t>Volunteer Expense Claim Form</t>
  </si>
  <si>
    <t>CV1 1AA</t>
  </si>
  <si>
    <t>CV8 2QD</t>
  </si>
  <si>
    <t>Number of miles</t>
  </si>
  <si>
    <t>Mileage Claims Only</t>
  </si>
  <si>
    <r>
      <t xml:space="preserve">Journey Via (Postcode) </t>
    </r>
    <r>
      <rPr>
        <b/>
        <sz val="9"/>
        <rFont val="Calibri"/>
        <family val="2"/>
        <scheme val="minor"/>
      </rPr>
      <t>where applicable</t>
    </r>
  </si>
  <si>
    <t>Start Postcode</t>
  </si>
  <si>
    <t>End Postcode</t>
  </si>
  <si>
    <t>Passenger:  Mrs Smith</t>
  </si>
  <si>
    <t>SL1 1AB</t>
  </si>
  <si>
    <t>SL4 2JA</t>
  </si>
  <si>
    <t>Travel to ROUK Event and return home</t>
  </si>
  <si>
    <t xml:space="preserve">This claim covers travel, subsistence and other expenditure which has been incurred whilst volunteering for the BHS.  Please ensure all details are correct and your claim has been authorised before it is submitted for payment.  Payments are made by Bank Transfer unless otherwise agreed. If you have any queries, please contact the Volunteer Support Team: volunteer@bhs.org.uk  </t>
  </si>
  <si>
    <t>I confirm that these expenses have been wholly, exclusively and necessarily incurred whilst carrying out volunteering duties on behalf of the BHS:</t>
  </si>
  <si>
    <t>TOTAL CLAIM  £'s</t>
  </si>
  <si>
    <t>New pop up banner for events</t>
  </si>
  <si>
    <t>Please use additional sheet if required</t>
  </si>
  <si>
    <t>Events and Education Officer</t>
  </si>
  <si>
    <t>Mileage Rate</t>
  </si>
  <si>
    <t>Total Other Expense</t>
  </si>
  <si>
    <t>Total Mileage Expense</t>
  </si>
  <si>
    <t xml:space="preserve">Account Name: </t>
  </si>
  <si>
    <t>Mrs S Gardner</t>
  </si>
  <si>
    <t>Account Number:</t>
  </si>
  <si>
    <t>Total</t>
  </si>
  <si>
    <t>12-35-56</t>
  </si>
  <si>
    <t>Travel to Events team meeting and return home</t>
  </si>
  <si>
    <t>15th February 2026</t>
  </si>
  <si>
    <t>Team Expenses</t>
  </si>
  <si>
    <t>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</si>
</sst>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F800]dddd\,\ mmmm\ dd\,\ yyyy"/>
    <numFmt numFmtId="166" formatCode="00\-00\-00"/>
    <numFmt numFmtId="167" formatCode="00000000"/>
  </numFmts>
  <fonts count="16" x14ac:knownFonts="1">
    <font>
      <sz val="10"/>
      <name val="Arial"/>
    </font>
    <font>
      <sz val="10"/>
      <name val="Arial"/>
      <family val="2"/>
    </font>
    <font>
      <b/>
      <sz val="8"/>
      <name val="Arial"/>
      <family val="2"/>
    </font>
    <font>
      <sz val="16"/>
      <name val="Arial"/>
      <family val="2"/>
    </font>
    <font>
      <sz val="10"/>
      <name val="Arial"/>
    </font>
    <font>
      <sz val="11"/>
      <name val="Gill Sans MT"/>
    </font>
    <font>
      <b/>
      <sz val="16"/>
      <name val="Calibri"/>
      <family val="2"/>
      <scheme val="minor"/>
    </font>
    <font>
      <sz val="16"/>
      <name val="Calibri"/>
      <family val="2"/>
      <scheme val="minor"/>
    </font>
    <font>
      <sz val="10"/>
      <name val="Calibri"/>
      <family val="2"/>
      <scheme val="minor"/>
    </font>
    <font>
      <b/>
      <sz val="12"/>
      <name val="Calibri"/>
      <family val="2"/>
      <scheme val="minor"/>
    </font>
    <font>
      <b/>
      <sz val="11"/>
      <name val="Calibri"/>
      <family val="2"/>
      <scheme val="minor"/>
    </font>
    <font>
      <sz val="12"/>
      <name val="Calibri"/>
      <family val="2"/>
      <scheme val="minor"/>
    </font>
    <font>
      <b/>
      <sz val="9"/>
      <name val="Calibri"/>
      <family val="2"/>
      <scheme val="minor"/>
    </font>
    <font>
      <b/>
      <u/>
      <sz val="12"/>
      <name val="Calibri"/>
      <family val="2"/>
      <scheme val="minor"/>
    </font>
    <font>
      <b/>
      <sz val="26"/>
      <name val="Calibri"/>
      <family val="2"/>
      <scheme val="minor"/>
    </font>
    <font>
      <sz val="12"/>
      <color indexed="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bottom style="dotted">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right style="double">
        <color auto="1"/>
      </right>
      <top/>
      <bottom style="double">
        <color auto="1"/>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style="medium">
        <color indexed="64"/>
      </left>
      <right/>
      <top style="thin">
        <color auto="1"/>
      </top>
      <bottom style="medium">
        <color indexed="64"/>
      </bottom>
      <diagonal/>
    </border>
    <border>
      <left/>
      <right style="medium">
        <color indexed="64"/>
      </right>
      <top style="thin">
        <color indexed="64"/>
      </top>
      <bottom/>
      <diagonal/>
    </border>
    <border>
      <left/>
      <right style="medium">
        <color indexed="64"/>
      </right>
      <top/>
      <bottom/>
      <diagonal/>
    </border>
    <border>
      <left style="double">
        <color indexed="64"/>
      </left>
      <right/>
      <top style="medium">
        <color indexed="64"/>
      </top>
      <bottom/>
      <diagonal/>
    </border>
    <border>
      <left style="double">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6" fillId="0" borderId="8" xfId="0" applyFont="1" applyBorder="1" applyAlignment="1">
      <alignment horizontal="centerContinuous"/>
    </xf>
    <xf numFmtId="0" fontId="7" fillId="0" borderId="8" xfId="0" applyFont="1" applyBorder="1" applyAlignment="1">
      <alignment horizontal="centerContinuous"/>
    </xf>
    <xf numFmtId="0" fontId="8" fillId="0" borderId="9" xfId="0" applyFont="1" applyBorder="1"/>
    <xf numFmtId="0" fontId="8" fillId="0" borderId="11" xfId="0" applyFont="1" applyBorder="1" applyAlignment="1">
      <alignment horizontal="centerContinuous"/>
    </xf>
    <xf numFmtId="0" fontId="6" fillId="0" borderId="10" xfId="0" applyFont="1" applyBorder="1" applyAlignment="1">
      <alignment horizontal="centerContinuous"/>
    </xf>
    <xf numFmtId="0" fontId="6" fillId="0" borderId="0" xfId="0" applyFont="1" applyAlignment="1">
      <alignment horizontal="centerContinuous"/>
    </xf>
    <xf numFmtId="0" fontId="8" fillId="0" borderId="0" xfId="0" applyFont="1" applyAlignment="1">
      <alignment horizontal="centerContinuous"/>
    </xf>
    <xf numFmtId="0" fontId="11" fillId="0" borderId="0" xfId="0" applyFont="1"/>
    <xf numFmtId="0" fontId="11" fillId="0" borderId="11" xfId="0" applyFont="1" applyBorder="1"/>
    <xf numFmtId="0" fontId="7" fillId="0" borderId="8" xfId="0" applyFont="1" applyBorder="1" applyAlignment="1">
      <alignment horizontal="centerContinuous" vertical="center"/>
    </xf>
    <xf numFmtId="0" fontId="7" fillId="0" borderId="8" xfId="0" applyFont="1" applyBorder="1" applyAlignment="1">
      <alignment horizontal="centerContinuous" vertical="top"/>
    </xf>
    <xf numFmtId="0" fontId="11" fillId="0" borderId="21" xfId="0" applyFont="1" applyBorder="1"/>
    <xf numFmtId="43" fontId="11" fillId="0" borderId="21" xfId="1" applyFont="1" applyBorder="1"/>
    <xf numFmtId="0" fontId="11" fillId="0" borderId="10" xfId="0" applyFont="1" applyBorder="1"/>
    <xf numFmtId="43" fontId="11" fillId="0" borderId="0" xfId="1" applyFont="1" applyBorder="1"/>
    <xf numFmtId="44" fontId="11" fillId="0" borderId="11" xfId="2" applyFont="1" applyBorder="1"/>
    <xf numFmtId="0" fontId="9" fillId="0" borderId="0" xfId="0" applyFont="1" applyAlignment="1">
      <alignment horizontal="right"/>
    </xf>
    <xf numFmtId="0" fontId="9" fillId="0" borderId="0" xfId="0" applyFont="1"/>
    <xf numFmtId="44" fontId="9" fillId="0" borderId="23" xfId="2" applyFont="1" applyBorder="1"/>
    <xf numFmtId="43" fontId="9" fillId="0" borderId="11" xfId="1" applyFont="1" applyBorder="1"/>
    <xf numFmtId="0" fontId="9" fillId="0" borderId="10" xfId="0" applyFont="1" applyBorder="1"/>
    <xf numFmtId="0" fontId="11" fillId="0" borderId="14" xfId="0" applyFont="1" applyBorder="1"/>
    <xf numFmtId="0" fontId="9" fillId="0" borderId="12" xfId="0" applyFont="1" applyBorder="1" applyAlignment="1">
      <alignment horizontal="left"/>
    </xf>
    <xf numFmtId="0" fontId="9" fillId="0" borderId="13" xfId="0" applyFont="1" applyBorder="1" applyAlignment="1">
      <alignment horizontal="left"/>
    </xf>
    <xf numFmtId="0" fontId="9" fillId="0" borderId="13" xfId="0" applyFont="1" applyBorder="1" applyAlignment="1">
      <alignment horizontal="centerContinuous"/>
    </xf>
    <xf numFmtId="0" fontId="11" fillId="0" borderId="13" xfId="0" applyFont="1" applyBorder="1" applyAlignment="1">
      <alignment horizontal="centerContinuous"/>
    </xf>
    <xf numFmtId="17" fontId="0" fillId="0" borderId="0" xfId="0" applyNumberFormat="1"/>
    <xf numFmtId="0" fontId="11" fillId="2" borderId="1" xfId="0" applyFont="1" applyFill="1" applyBorder="1"/>
    <xf numFmtId="0" fontId="11" fillId="2" borderId="21" xfId="0" applyFont="1" applyFill="1" applyBorder="1"/>
    <xf numFmtId="43" fontId="11" fillId="2" borderId="21" xfId="1" applyFont="1" applyFill="1" applyBorder="1"/>
    <xf numFmtId="0" fontId="11" fillId="2" borderId="2" xfId="0" applyFont="1" applyFill="1" applyBorder="1"/>
    <xf numFmtId="0" fontId="11" fillId="2" borderId="1" xfId="0" applyFont="1" applyFill="1" applyBorder="1" applyAlignment="1">
      <alignment horizontal="right"/>
    </xf>
    <xf numFmtId="0" fontId="11" fillId="2" borderId="21" xfId="0" applyFont="1" applyFill="1" applyBorder="1" applyAlignment="1">
      <alignment horizontal="right"/>
    </xf>
    <xf numFmtId="0" fontId="11" fillId="2" borderId="2" xfId="0" applyFont="1" applyFill="1" applyBorder="1" applyAlignment="1">
      <alignment horizontal="right"/>
    </xf>
    <xf numFmtId="0" fontId="11" fillId="0" borderId="21" xfId="0" applyFont="1" applyBorder="1" applyAlignment="1">
      <alignment horizontal="right"/>
    </xf>
    <xf numFmtId="0" fontId="11" fillId="0" borderId="29" xfId="0" applyFont="1" applyBorder="1" applyAlignment="1">
      <alignment horizontal="right"/>
    </xf>
    <xf numFmtId="1" fontId="11" fillId="2" borderId="1" xfId="0" applyNumberFormat="1" applyFont="1" applyFill="1" applyBorder="1" applyAlignment="1">
      <alignment horizontal="right"/>
    </xf>
    <xf numFmtId="1" fontId="11" fillId="2" borderId="21" xfId="0" applyNumberFormat="1" applyFont="1" applyFill="1" applyBorder="1" applyAlignment="1">
      <alignment horizontal="right"/>
    </xf>
    <xf numFmtId="1" fontId="11" fillId="2" borderId="2" xfId="0" applyNumberFormat="1" applyFont="1" applyFill="1" applyBorder="1" applyAlignment="1">
      <alignment horizontal="right"/>
    </xf>
    <xf numFmtId="1" fontId="11" fillId="0" borderId="21" xfId="0" applyNumberFormat="1" applyFont="1" applyBorder="1" applyAlignment="1">
      <alignment horizontal="right"/>
    </xf>
    <xf numFmtId="1" fontId="11" fillId="0" borderId="29" xfId="0" applyNumberFormat="1" applyFont="1" applyBorder="1" applyAlignment="1">
      <alignment horizontal="right"/>
    </xf>
    <xf numFmtId="0" fontId="11" fillId="3" borderId="26" xfId="0" applyFont="1" applyFill="1" applyBorder="1"/>
    <xf numFmtId="0" fontId="11" fillId="3" borderId="27" xfId="0" applyFont="1" applyFill="1" applyBorder="1" applyAlignment="1">
      <alignment horizontal="left"/>
    </xf>
    <xf numFmtId="0" fontId="11" fillId="3" borderId="25" xfId="0" applyFont="1" applyFill="1" applyBorder="1" applyAlignment="1">
      <alignment horizontal="left"/>
    </xf>
    <xf numFmtId="0" fontId="11" fillId="3" borderId="26" xfId="0" applyFont="1" applyFill="1" applyBorder="1" applyAlignment="1">
      <alignment horizontal="right"/>
    </xf>
    <xf numFmtId="0" fontId="11" fillId="2" borderId="5" xfId="0" applyFont="1" applyFill="1" applyBorder="1" applyAlignment="1">
      <alignment horizontal="right"/>
    </xf>
    <xf numFmtId="0" fontId="11" fillId="2" borderId="20" xfId="0" applyFont="1" applyFill="1" applyBorder="1" applyAlignment="1">
      <alignment horizontal="right"/>
    </xf>
    <xf numFmtId="0" fontId="11" fillId="2" borderId="33" xfId="0" applyFont="1" applyFill="1" applyBorder="1" applyAlignment="1">
      <alignment horizontal="right"/>
    </xf>
    <xf numFmtId="0" fontId="11" fillId="3" borderId="32" xfId="0" applyFont="1" applyFill="1" applyBorder="1" applyAlignment="1">
      <alignment horizontal="right"/>
    </xf>
    <xf numFmtId="164" fontId="11" fillId="2" borderId="19" xfId="2" applyNumberFormat="1" applyFont="1" applyFill="1" applyBorder="1"/>
    <xf numFmtId="164" fontId="11" fillId="2" borderId="3" xfId="2" applyNumberFormat="1" applyFont="1" applyFill="1" applyBorder="1"/>
    <xf numFmtId="164" fontId="11" fillId="3" borderId="19" xfId="2" applyNumberFormat="1" applyFont="1" applyFill="1" applyBorder="1"/>
    <xf numFmtId="164" fontId="11" fillId="0" borderId="19" xfId="2" applyNumberFormat="1" applyFont="1" applyFill="1" applyBorder="1"/>
    <xf numFmtId="164" fontId="11" fillId="0" borderId="31" xfId="2" applyNumberFormat="1" applyFont="1" applyFill="1" applyBorder="1"/>
    <xf numFmtId="43" fontId="11" fillId="3" borderId="26" xfId="1" applyFont="1" applyFill="1" applyBorder="1"/>
    <xf numFmtId="43" fontId="11" fillId="0" borderId="29" xfId="1" applyFont="1" applyBorder="1"/>
    <xf numFmtId="0" fontId="8" fillId="0" borderId="10" xfId="0" applyFont="1" applyBorder="1"/>
    <xf numFmtId="0" fontId="11" fillId="3" borderId="35" xfId="0" applyFont="1" applyFill="1" applyBorder="1" applyAlignment="1">
      <alignment horizontal="center" vertical="center"/>
    </xf>
    <xf numFmtId="0" fontId="11" fillId="0" borderId="29" xfId="0" applyFont="1" applyBorder="1"/>
    <xf numFmtId="0" fontId="11" fillId="3" borderId="32" xfId="0" applyFont="1" applyFill="1" applyBorder="1" applyAlignment="1">
      <alignment horizontal="left"/>
    </xf>
    <xf numFmtId="0" fontId="11" fillId="0" borderId="20" xfId="0" applyFont="1" applyBorder="1" applyAlignment="1">
      <alignment horizontal="right"/>
    </xf>
    <xf numFmtId="0" fontId="11" fillId="0" borderId="40" xfId="0" applyFont="1" applyBorder="1" applyAlignment="1">
      <alignment horizontal="right"/>
    </xf>
    <xf numFmtId="15" fontId="11" fillId="0" borderId="41" xfId="0" applyNumberFormat="1" applyFont="1" applyBorder="1"/>
    <xf numFmtId="0" fontId="9" fillId="0" borderId="0" xfId="0" applyFont="1" applyAlignment="1">
      <alignment vertical="center" wrapText="1"/>
    </xf>
    <xf numFmtId="1" fontId="11" fillId="3" borderId="26" xfId="0" applyNumberFormat="1" applyFont="1" applyFill="1" applyBorder="1" applyAlignment="1">
      <alignment horizontal="right"/>
    </xf>
    <xf numFmtId="0" fontId="9" fillId="0" borderId="15" xfId="3" quotePrefix="1" applyFont="1" applyBorder="1"/>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right" vertical="center" wrapText="1"/>
    </xf>
    <xf numFmtId="15" fontId="11" fillId="0" borderId="51" xfId="0" applyNumberFormat="1" applyFont="1" applyBorder="1"/>
    <xf numFmtId="44" fontId="11" fillId="3" borderId="52" xfId="2" applyFont="1" applyFill="1" applyBorder="1"/>
    <xf numFmtId="0" fontId="14" fillId="0" borderId="7" xfId="0" applyFont="1" applyBorder="1" applyAlignment="1">
      <alignment horizontal="centerContinuous" vertical="center"/>
    </xf>
    <xf numFmtId="0" fontId="9" fillId="0" borderId="22" xfId="3" applyFont="1" applyBorder="1" applyAlignment="1">
      <alignment vertical="center" wrapText="1"/>
    </xf>
    <xf numFmtId="43" fontId="11" fillId="0" borderId="21" xfId="1" applyFont="1" applyFill="1" applyBorder="1"/>
    <xf numFmtId="43" fontId="11" fillId="2" borderId="53" xfId="1" applyFont="1" applyFill="1" applyBorder="1"/>
    <xf numFmtId="43" fontId="11" fillId="3" borderId="21" xfId="1" applyFont="1" applyFill="1" applyBorder="1"/>
    <xf numFmtId="43" fontId="11" fillId="3" borderId="1" xfId="1" applyFont="1" applyFill="1" applyBorder="1"/>
    <xf numFmtId="43" fontId="11" fillId="3" borderId="29" xfId="1" applyFont="1" applyFill="1" applyBorder="1"/>
    <xf numFmtId="44" fontId="11" fillId="3" borderId="54" xfId="2" applyFont="1" applyFill="1" applyBorder="1"/>
    <xf numFmtId="44" fontId="11" fillId="3" borderId="55" xfId="2" applyFont="1" applyFill="1" applyBorder="1"/>
    <xf numFmtId="44" fontId="11" fillId="0" borderId="1" xfId="1" applyNumberFormat="1" applyFont="1" applyBorder="1" applyAlignment="1">
      <alignment horizontal="center"/>
    </xf>
    <xf numFmtId="44" fontId="11" fillId="0" borderId="56" xfId="1" applyNumberFormat="1" applyFont="1" applyBorder="1" applyAlignment="1">
      <alignment horizontal="center"/>
    </xf>
    <xf numFmtId="0" fontId="11" fillId="0" borderId="19"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2" borderId="19" xfId="0" applyFont="1" applyFill="1" applyBorder="1" applyAlignment="1">
      <alignment horizontal="left"/>
    </xf>
    <xf numFmtId="0" fontId="11" fillId="2" borderId="15" xfId="0" applyFont="1" applyFill="1" applyBorder="1" applyAlignment="1">
      <alignment horizontal="left"/>
    </xf>
    <xf numFmtId="0" fontId="11" fillId="2" borderId="20" xfId="0" applyFont="1" applyFill="1" applyBorder="1" applyAlignment="1">
      <alignment horizontal="left"/>
    </xf>
    <xf numFmtId="0" fontId="10" fillId="0" borderId="1" xfId="0" applyFont="1" applyBorder="1" applyAlignment="1">
      <alignment horizontal="center" vertical="center" wrapText="1"/>
    </xf>
    <xf numFmtId="0" fontId="11" fillId="0" borderId="15" xfId="3" quotePrefix="1" applyFont="1" applyBorder="1"/>
    <xf numFmtId="0" fontId="13" fillId="0" borderId="0" xfId="0" applyFont="1"/>
    <xf numFmtId="0" fontId="9" fillId="0" borderId="0" xfId="0" applyFont="1" applyAlignment="1">
      <alignment horizontal="left"/>
    </xf>
    <xf numFmtId="44" fontId="9" fillId="0" borderId="56" xfId="1" applyNumberFormat="1" applyFont="1" applyBorder="1" applyAlignment="1">
      <alignment horizontal="center"/>
    </xf>
    <xf numFmtId="167" fontId="11" fillId="0" borderId="57" xfId="3" quotePrefix="1" applyNumberFormat="1" applyFont="1" applyBorder="1" applyAlignment="1">
      <alignment horizontal="center"/>
    </xf>
    <xf numFmtId="0" fontId="11" fillId="0" borderId="37" xfId="0" applyFont="1" applyBorder="1" applyAlignment="1">
      <alignment horizontal="left"/>
    </xf>
    <xf numFmtId="0" fontId="11" fillId="0" borderId="38" xfId="0" applyFont="1" applyBorder="1" applyAlignment="1">
      <alignment horizontal="left"/>
    </xf>
    <xf numFmtId="0" fontId="11" fillId="0" borderId="39" xfId="0" applyFont="1" applyBorder="1" applyAlignment="1">
      <alignment horizontal="left"/>
    </xf>
    <xf numFmtId="0" fontId="11" fillId="0" borderId="19"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0" borderId="10" xfId="0" applyFont="1" applyBorder="1" applyAlignment="1">
      <alignment horizontal="center" vertical="top" wrapText="1"/>
    </xf>
    <xf numFmtId="0" fontId="11" fillId="0" borderId="0" xfId="0" applyFont="1" applyAlignment="1">
      <alignment horizontal="center" vertical="top" wrapText="1"/>
    </xf>
    <xf numFmtId="0" fontId="11" fillId="0" borderId="17" xfId="0" applyFont="1" applyBorder="1" applyAlignment="1">
      <alignment horizontal="left"/>
    </xf>
    <xf numFmtId="0" fontId="11" fillId="0" borderId="16" xfId="0" applyFont="1" applyBorder="1" applyAlignment="1">
      <alignment horizontal="left"/>
    </xf>
    <xf numFmtId="0" fontId="11" fillId="0" borderId="36" xfId="0" applyFont="1" applyBorder="1" applyAlignment="1">
      <alignment horizontal="left"/>
    </xf>
    <xf numFmtId="0" fontId="11" fillId="2" borderId="3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 xfId="0" applyFont="1" applyFill="1" applyBorder="1" applyAlignment="1">
      <alignment horizontal="left"/>
    </xf>
    <xf numFmtId="0" fontId="11" fillId="2" borderId="4" xfId="0" applyFont="1" applyFill="1" applyBorder="1" applyAlignment="1">
      <alignment horizontal="left"/>
    </xf>
    <xf numFmtId="0" fontId="11" fillId="2" borderId="5" xfId="0" applyFont="1" applyFill="1" applyBorder="1" applyAlignment="1">
      <alignment horizontal="left"/>
    </xf>
    <xf numFmtId="0" fontId="11" fillId="2" borderId="19" xfId="0" applyFont="1" applyFill="1" applyBorder="1" applyAlignment="1">
      <alignment horizontal="left"/>
    </xf>
    <xf numFmtId="0" fontId="11" fillId="2" borderId="15" xfId="0" applyFont="1" applyFill="1" applyBorder="1" applyAlignment="1">
      <alignment horizontal="left"/>
    </xf>
    <xf numFmtId="0" fontId="11" fillId="2" borderId="20" xfId="0" applyFont="1" applyFill="1" applyBorder="1" applyAlignment="1">
      <alignment horizontal="left"/>
    </xf>
    <xf numFmtId="0" fontId="11" fillId="2" borderId="6" xfId="0" applyFont="1" applyFill="1" applyBorder="1" applyAlignment="1">
      <alignment horizontal="left"/>
    </xf>
    <xf numFmtId="0" fontId="11" fillId="2" borderId="0" xfId="0" applyFont="1" applyFill="1" applyAlignment="1">
      <alignment horizontal="left"/>
    </xf>
    <xf numFmtId="0" fontId="11" fillId="2" borderId="33" xfId="0" applyFont="1" applyFill="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1"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18" xfId="3" applyFont="1" applyBorder="1" applyAlignment="1">
      <alignment horizontal="left"/>
    </xf>
    <xf numFmtId="0" fontId="11" fillId="0" borderId="15" xfId="3" applyFont="1" applyBorder="1" applyAlignment="1">
      <alignment horizontal="left"/>
    </xf>
    <xf numFmtId="0" fontId="11" fillId="0" borderId="28" xfId="3" applyFont="1" applyBorder="1" applyAlignment="1">
      <alignment horizontal="left"/>
    </xf>
    <xf numFmtId="0" fontId="11" fillId="0" borderId="18" xfId="3" quotePrefix="1" applyFont="1" applyBorder="1" applyAlignment="1">
      <alignment horizontal="left"/>
    </xf>
    <xf numFmtId="0" fontId="11" fillId="0" borderId="15" xfId="3" quotePrefix="1" applyFont="1" applyBorder="1" applyAlignment="1">
      <alignment horizontal="left"/>
    </xf>
    <xf numFmtId="0" fontId="11" fillId="0" borderId="28" xfId="3" quotePrefix="1" applyFont="1" applyBorder="1" applyAlignment="1">
      <alignment horizontal="left"/>
    </xf>
    <xf numFmtId="0" fontId="9" fillId="0" borderId="18" xfId="3" applyFont="1" applyBorder="1" applyAlignment="1">
      <alignment horizontal="left"/>
    </xf>
    <xf numFmtId="0" fontId="9" fillId="0" borderId="42" xfId="3" applyFont="1" applyBorder="1" applyAlignment="1">
      <alignment horizontal="left"/>
    </xf>
    <xf numFmtId="0" fontId="10" fillId="0" borderId="49" xfId="0" applyFont="1" applyBorder="1" applyAlignment="1">
      <alignment horizontal="center" vertical="center"/>
    </xf>
    <xf numFmtId="0" fontId="10" fillId="0" borderId="50" xfId="0" applyFont="1" applyBorder="1" applyAlignment="1">
      <alignment horizontal="center" vertical="center"/>
    </xf>
    <xf numFmtId="166" fontId="11" fillId="0" borderId="18" xfId="3" quotePrefix="1" applyNumberFormat="1" applyFont="1" applyBorder="1" applyAlignment="1">
      <alignment horizontal="center"/>
    </xf>
    <xf numFmtId="166" fontId="11" fillId="0" borderId="42" xfId="3" quotePrefix="1" applyNumberFormat="1" applyFont="1" applyBorder="1" applyAlignment="1">
      <alignment horizontal="center"/>
    </xf>
    <xf numFmtId="0" fontId="15" fillId="0" borderId="18" xfId="3" applyFont="1" applyBorder="1" applyAlignment="1" applyProtection="1">
      <alignment horizontal="left" vertical="center" wrapText="1"/>
      <protection locked="0"/>
    </xf>
    <xf numFmtId="0" fontId="15" fillId="0" borderId="15" xfId="3" applyFont="1" applyBorder="1" applyAlignment="1" applyProtection="1">
      <alignment horizontal="left" vertical="center" wrapText="1"/>
      <protection locked="0"/>
    </xf>
    <xf numFmtId="0" fontId="15" fillId="0" borderId="42" xfId="3" applyFont="1" applyBorder="1" applyAlignment="1" applyProtection="1">
      <alignment horizontal="left" vertical="center" wrapText="1"/>
      <protection locked="0"/>
    </xf>
    <xf numFmtId="165" fontId="15" fillId="0" borderId="18" xfId="3" applyNumberFormat="1" applyFont="1" applyBorder="1" applyAlignment="1" applyProtection="1">
      <alignment horizontal="left" vertical="center" wrapText="1"/>
      <protection locked="0"/>
    </xf>
    <xf numFmtId="165" fontId="15" fillId="0" borderId="15" xfId="3" applyNumberFormat="1" applyFont="1" applyBorder="1" applyAlignment="1" applyProtection="1">
      <alignment horizontal="left" vertical="center" wrapText="1"/>
      <protection locked="0"/>
    </xf>
    <xf numFmtId="165" fontId="15" fillId="0" borderId="42" xfId="3" applyNumberFormat="1" applyFont="1" applyBorder="1" applyAlignment="1" applyProtection="1">
      <alignment horizontal="left" vertical="center" wrapTex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165" fontId="9" fillId="0" borderId="24" xfId="1" applyNumberFormat="1" applyFont="1" applyBorder="1" applyAlignment="1">
      <alignment horizontal="centerContinuous"/>
    </xf>
  </cellXfs>
  <cellStyles count="6">
    <cellStyle name="Comma" xfId="1" builtinId="3"/>
    <cellStyle name="Comma 2" xfId="4" xr:uid="{135FF0B5-118C-4F49-ABCE-6A1C9E2396AD}"/>
    <cellStyle name="Currency" xfId="2" builtinId="4"/>
    <cellStyle name="Currency 2" xfId="5" xr:uid="{E6651D9A-68D7-45AA-BF3D-967E601FDE69}"/>
    <cellStyle name="Normal" xfId="0" builtinId="0"/>
    <cellStyle name="Normal 2" xfId="3" xr:uid="{F7555B00-60C2-4E92-9466-C9E885CAA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128530</xdr:colOff>
      <xdr:row>1</xdr:row>
      <xdr:rowOff>82716</xdr:rowOff>
    </xdr:from>
    <xdr:to>
      <xdr:col>15</xdr:col>
      <xdr:colOff>905127</xdr:colOff>
      <xdr:row>3</xdr:row>
      <xdr:rowOff>340696</xdr:rowOff>
    </xdr:to>
    <xdr:pic>
      <xdr:nvPicPr>
        <xdr:cNvPr id="3" name="Picture 2">
          <a:extLst>
            <a:ext uri="{FF2B5EF4-FFF2-40B4-BE49-F238E27FC236}">
              <a16:creationId xmlns:a16="http://schemas.microsoft.com/office/drawing/2014/main" id="{3027C0F3-3742-69BF-FC75-6E9C46F5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7181" y="146981"/>
          <a:ext cx="2631103" cy="1736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3"/>
  <sheetViews>
    <sheetView showGridLines="0" tabSelected="1" zoomScale="83" zoomScaleNormal="83" workbookViewId="0">
      <selection activeCell="A2" sqref="A2"/>
    </sheetView>
  </sheetViews>
  <sheetFormatPr defaultRowHeight="13.2" x14ac:dyDescent="0.25"/>
  <cols>
    <col min="1" max="1" width="2.77734375" customWidth="1"/>
    <col min="2" max="2" width="9.21875" customWidth="1"/>
    <col min="3" max="3" width="11.77734375" customWidth="1"/>
    <col min="4" max="4" width="16.21875" customWidth="1"/>
    <col min="6" max="6" width="8" customWidth="1"/>
    <col min="7" max="7" width="16.77734375" customWidth="1"/>
    <col min="8" max="8" width="12.5546875" customWidth="1"/>
    <col min="9" max="15" width="13.5546875" customWidth="1"/>
    <col min="16" max="16" width="16.21875" customWidth="1"/>
  </cols>
  <sheetData>
    <row r="1" spans="2:16" ht="5.25" customHeight="1" thickBot="1" x14ac:dyDescent="0.3"/>
    <row r="2" spans="2:16" s="2" customFormat="1" ht="47.55" customHeight="1" thickTop="1" x14ac:dyDescent="0.4">
      <c r="B2" s="74" t="s">
        <v>19</v>
      </c>
      <c r="C2" s="3"/>
      <c r="D2" s="13"/>
      <c r="E2" s="12"/>
      <c r="F2" s="4"/>
      <c r="G2" s="4"/>
      <c r="H2" s="4"/>
      <c r="I2" s="4"/>
      <c r="J2" s="4"/>
      <c r="K2" s="4"/>
      <c r="L2" s="4"/>
      <c r="M2" s="4"/>
      <c r="N2" s="4"/>
      <c r="O2" s="4"/>
      <c r="P2" s="5"/>
    </row>
    <row r="3" spans="2:16" ht="68.55" customHeight="1" x14ac:dyDescent="0.3">
      <c r="B3" s="103" t="s">
        <v>31</v>
      </c>
      <c r="C3" s="104"/>
      <c r="D3" s="104"/>
      <c r="E3" s="104"/>
      <c r="F3" s="104"/>
      <c r="G3" s="104"/>
      <c r="H3" s="104"/>
      <c r="I3" s="104"/>
      <c r="J3" s="104"/>
      <c r="K3" s="104"/>
      <c r="L3" s="104"/>
      <c r="M3" s="104"/>
      <c r="N3" s="66"/>
      <c r="O3" s="66"/>
      <c r="P3" s="6"/>
    </row>
    <row r="4" spans="2:16" ht="32.1" customHeight="1" x14ac:dyDescent="0.3">
      <c r="B4" s="119" t="s">
        <v>32</v>
      </c>
      <c r="C4" s="120"/>
      <c r="D4" s="120"/>
      <c r="E4" s="120"/>
      <c r="F4" s="120"/>
      <c r="G4" s="120"/>
      <c r="H4" s="120"/>
      <c r="I4" s="120"/>
      <c r="J4" s="66"/>
      <c r="K4" s="66"/>
      <c r="L4" s="66"/>
      <c r="M4" s="66"/>
      <c r="N4" s="66"/>
      <c r="O4" s="66"/>
      <c r="P4" s="6"/>
    </row>
    <row r="5" spans="2:16" ht="27" customHeight="1" x14ac:dyDescent="0.3">
      <c r="B5" s="75" t="s">
        <v>2</v>
      </c>
      <c r="C5" s="138" t="s">
        <v>6</v>
      </c>
      <c r="D5" s="139"/>
      <c r="E5" s="139"/>
      <c r="F5" s="139"/>
      <c r="G5" s="139"/>
      <c r="H5" s="139"/>
      <c r="I5" s="140"/>
      <c r="J5" s="132" t="s">
        <v>7</v>
      </c>
      <c r="K5" s="133"/>
      <c r="L5" s="126" t="s">
        <v>14</v>
      </c>
      <c r="M5" s="127"/>
      <c r="N5" s="127"/>
      <c r="O5" s="127"/>
      <c r="P5" s="128"/>
    </row>
    <row r="6" spans="2:16" ht="27" customHeight="1" x14ac:dyDescent="0.3">
      <c r="B6" s="75" t="s">
        <v>3</v>
      </c>
      <c r="C6" s="138" t="s">
        <v>36</v>
      </c>
      <c r="D6" s="139"/>
      <c r="E6" s="139"/>
      <c r="F6" s="139"/>
      <c r="G6" s="139"/>
      <c r="H6" s="139"/>
      <c r="I6" s="140"/>
      <c r="J6" s="132" t="s">
        <v>40</v>
      </c>
      <c r="K6" s="133"/>
      <c r="L6" s="129" t="s">
        <v>41</v>
      </c>
      <c r="M6" s="130"/>
      <c r="N6" s="130"/>
      <c r="O6" s="130"/>
      <c r="P6" s="131"/>
    </row>
    <row r="7" spans="2:16" ht="27" customHeight="1" x14ac:dyDescent="0.3">
      <c r="B7" s="75" t="s">
        <v>8</v>
      </c>
      <c r="C7" s="141" t="s">
        <v>46</v>
      </c>
      <c r="D7" s="142"/>
      <c r="E7" s="142"/>
      <c r="F7" s="142"/>
      <c r="G7" s="142"/>
      <c r="H7" s="142"/>
      <c r="I7" s="143"/>
      <c r="J7" s="132" t="s">
        <v>4</v>
      </c>
      <c r="K7" s="133"/>
      <c r="L7" s="136" t="s">
        <v>44</v>
      </c>
      <c r="M7" s="137"/>
      <c r="N7" s="68" t="s">
        <v>42</v>
      </c>
      <c r="O7" s="92"/>
      <c r="P7" s="96">
        <v>12345678</v>
      </c>
    </row>
    <row r="8" spans="2:16" ht="18.600000000000001" customHeight="1" thickBot="1" x14ac:dyDescent="0.45">
      <c r="B8" s="7"/>
      <c r="C8" s="8"/>
      <c r="D8" s="9"/>
      <c r="E8" s="9"/>
      <c r="F8" s="9"/>
      <c r="G8" s="9"/>
      <c r="H8" s="9"/>
      <c r="I8" s="9"/>
      <c r="J8" s="9"/>
      <c r="K8" s="9"/>
      <c r="L8" s="9"/>
      <c r="M8" s="9"/>
      <c r="N8" s="9"/>
      <c r="O8" s="9"/>
      <c r="P8" s="6"/>
    </row>
    <row r="9" spans="2:16" s="1" customFormat="1" ht="39.6" customHeight="1" thickBot="1" x14ac:dyDescent="0.25">
      <c r="B9" s="121" t="s">
        <v>0</v>
      </c>
      <c r="C9" s="123" t="s">
        <v>17</v>
      </c>
      <c r="D9" s="144" t="s">
        <v>16</v>
      </c>
      <c r="E9" s="145"/>
      <c r="F9" s="145"/>
      <c r="G9" s="145"/>
      <c r="H9" s="146"/>
      <c r="I9" s="125" t="s">
        <v>23</v>
      </c>
      <c r="J9" s="125"/>
      <c r="K9" s="125"/>
      <c r="L9" s="125"/>
      <c r="M9" s="125"/>
      <c r="N9" s="123" t="s">
        <v>39</v>
      </c>
      <c r="O9" s="123" t="s">
        <v>38</v>
      </c>
      <c r="P9" s="134" t="s">
        <v>9</v>
      </c>
    </row>
    <row r="10" spans="2:16" s="1" customFormat="1" ht="41.4" thickBot="1" x14ac:dyDescent="0.25">
      <c r="B10" s="122"/>
      <c r="C10" s="124"/>
      <c r="D10" s="147"/>
      <c r="E10" s="148"/>
      <c r="F10" s="148"/>
      <c r="G10" s="148"/>
      <c r="H10" s="149"/>
      <c r="I10" s="69" t="s">
        <v>25</v>
      </c>
      <c r="J10" s="70" t="s">
        <v>24</v>
      </c>
      <c r="K10" s="91" t="s">
        <v>26</v>
      </c>
      <c r="L10" s="91" t="s">
        <v>22</v>
      </c>
      <c r="M10" s="71" t="s">
        <v>37</v>
      </c>
      <c r="N10" s="124"/>
      <c r="O10" s="124"/>
      <c r="P10" s="135"/>
    </row>
    <row r="11" spans="2:16" s="10" customFormat="1" ht="15.6" x14ac:dyDescent="0.3">
      <c r="B11" s="108" t="s">
        <v>15</v>
      </c>
      <c r="C11" s="30" t="s">
        <v>12</v>
      </c>
      <c r="D11" s="110" t="s">
        <v>45</v>
      </c>
      <c r="E11" s="111"/>
      <c r="F11" s="111"/>
      <c r="G11" s="111"/>
      <c r="H11" s="112"/>
      <c r="I11" s="48" t="s">
        <v>20</v>
      </c>
      <c r="J11" s="34" t="s">
        <v>21</v>
      </c>
      <c r="K11" s="34" t="s">
        <v>20</v>
      </c>
      <c r="L11" s="39">
        <v>44</v>
      </c>
      <c r="M11" s="53">
        <v>0.45</v>
      </c>
      <c r="N11" s="79">
        <f>M11*L11</f>
        <v>19.8</v>
      </c>
      <c r="O11" s="77"/>
      <c r="P11" s="81">
        <f t="shared" ref="P11:P13" si="0">SUM(N11+O11)</f>
        <v>19.8</v>
      </c>
    </row>
    <row r="12" spans="2:16" s="10" customFormat="1" ht="15.6" x14ac:dyDescent="0.3">
      <c r="B12" s="109"/>
      <c r="C12" s="31" t="s">
        <v>12</v>
      </c>
      <c r="D12" s="113" t="s">
        <v>27</v>
      </c>
      <c r="E12" s="114"/>
      <c r="F12" s="114"/>
      <c r="G12" s="114"/>
      <c r="H12" s="115"/>
      <c r="I12" s="49" t="s">
        <v>20</v>
      </c>
      <c r="J12" s="35" t="s">
        <v>21</v>
      </c>
      <c r="K12" s="35" t="s">
        <v>20</v>
      </c>
      <c r="L12" s="40">
        <v>44</v>
      </c>
      <c r="M12" s="52">
        <v>0.05</v>
      </c>
      <c r="N12" s="78">
        <f>M12*L12</f>
        <v>2.2000000000000002</v>
      </c>
      <c r="O12" s="32"/>
      <c r="P12" s="81">
        <f t="shared" si="0"/>
        <v>2.2000000000000002</v>
      </c>
    </row>
    <row r="13" spans="2:16" s="10" customFormat="1" ht="15.6" x14ac:dyDescent="0.3">
      <c r="B13" s="109"/>
      <c r="C13" s="31" t="s">
        <v>10</v>
      </c>
      <c r="D13" s="88" t="s">
        <v>30</v>
      </c>
      <c r="E13" s="89"/>
      <c r="F13" s="89"/>
      <c r="G13" s="89"/>
      <c r="H13" s="90"/>
      <c r="I13" s="49" t="s">
        <v>28</v>
      </c>
      <c r="J13" s="35" t="s">
        <v>29</v>
      </c>
      <c r="K13" s="35" t="s">
        <v>28</v>
      </c>
      <c r="L13" s="40">
        <v>33</v>
      </c>
      <c r="M13" s="52">
        <v>0.45</v>
      </c>
      <c r="N13" s="78">
        <f>M13*L13</f>
        <v>14.85</v>
      </c>
      <c r="O13" s="32"/>
      <c r="P13" s="81">
        <f t="shared" si="0"/>
        <v>14.85</v>
      </c>
    </row>
    <row r="14" spans="2:16" s="10" customFormat="1" ht="17.55" customHeight="1" x14ac:dyDescent="0.3">
      <c r="B14" s="109"/>
      <c r="C14" s="33" t="s">
        <v>48</v>
      </c>
      <c r="D14" s="116" t="s">
        <v>34</v>
      </c>
      <c r="E14" s="117"/>
      <c r="F14" s="117"/>
      <c r="G14" s="117"/>
      <c r="H14" s="118"/>
      <c r="I14" s="50"/>
      <c r="J14" s="36"/>
      <c r="K14" s="36"/>
      <c r="L14" s="41"/>
      <c r="M14" s="52"/>
      <c r="N14" s="78">
        <f>M14*L14</f>
        <v>0</v>
      </c>
      <c r="O14" s="32">
        <v>45</v>
      </c>
      <c r="P14" s="81">
        <f>SUM(N14+O14)</f>
        <v>45</v>
      </c>
    </row>
    <row r="15" spans="2:16" s="10" customFormat="1" ht="7.05" customHeight="1" x14ac:dyDescent="0.3">
      <c r="B15" s="60"/>
      <c r="C15" s="44"/>
      <c r="D15" s="45"/>
      <c r="E15" s="46"/>
      <c r="F15" s="46"/>
      <c r="G15" s="46"/>
      <c r="H15" s="62"/>
      <c r="I15" s="51"/>
      <c r="J15" s="47"/>
      <c r="K15" s="47"/>
      <c r="L15" s="67"/>
      <c r="M15" s="54"/>
      <c r="N15" s="57"/>
      <c r="O15" s="78"/>
      <c r="P15" s="82"/>
    </row>
    <row r="16" spans="2:16" s="10" customFormat="1" ht="18.600000000000001" customHeight="1" x14ac:dyDescent="0.3">
      <c r="B16" s="65"/>
      <c r="C16" s="14"/>
      <c r="D16" s="105"/>
      <c r="E16" s="106"/>
      <c r="F16" s="106"/>
      <c r="G16" s="106"/>
      <c r="H16" s="107"/>
      <c r="I16" s="63"/>
      <c r="J16" s="37"/>
      <c r="K16" s="37"/>
      <c r="L16" s="42"/>
      <c r="M16" s="55"/>
      <c r="N16" s="78">
        <f t="shared" ref="N16:N24" si="1">M16*L16</f>
        <v>0</v>
      </c>
      <c r="O16" s="76"/>
      <c r="P16" s="82">
        <f t="shared" ref="P16:P24" si="2">SUM(N16+O16)</f>
        <v>0</v>
      </c>
    </row>
    <row r="17" spans="2:16" s="10" customFormat="1" ht="18.75" customHeight="1" x14ac:dyDescent="0.3">
      <c r="B17" s="65"/>
      <c r="C17" s="14"/>
      <c r="D17" s="105"/>
      <c r="E17" s="106"/>
      <c r="F17" s="106"/>
      <c r="G17" s="106"/>
      <c r="H17" s="107"/>
      <c r="I17" s="63"/>
      <c r="J17" s="37"/>
      <c r="K17" s="37"/>
      <c r="L17" s="42"/>
      <c r="M17" s="55"/>
      <c r="N17" s="78">
        <f t="shared" si="1"/>
        <v>0</v>
      </c>
      <c r="O17" s="76"/>
      <c r="P17" s="82">
        <f t="shared" si="2"/>
        <v>0</v>
      </c>
    </row>
    <row r="18" spans="2:16" s="10" customFormat="1" ht="18.75" customHeight="1" x14ac:dyDescent="0.3">
      <c r="B18" s="65"/>
      <c r="C18" s="14"/>
      <c r="D18" s="105"/>
      <c r="E18" s="106"/>
      <c r="F18" s="106"/>
      <c r="G18" s="106"/>
      <c r="H18" s="107"/>
      <c r="I18" s="63"/>
      <c r="J18" s="37"/>
      <c r="K18" s="37"/>
      <c r="L18" s="42"/>
      <c r="M18" s="55"/>
      <c r="N18" s="78">
        <f t="shared" si="1"/>
        <v>0</v>
      </c>
      <c r="O18" s="15"/>
      <c r="P18" s="82">
        <f t="shared" si="2"/>
        <v>0</v>
      </c>
    </row>
    <row r="19" spans="2:16" s="10" customFormat="1" ht="18.75" customHeight="1" x14ac:dyDescent="0.3">
      <c r="B19" s="65"/>
      <c r="C19" s="14"/>
      <c r="D19" s="105"/>
      <c r="E19" s="106"/>
      <c r="F19" s="106"/>
      <c r="G19" s="106"/>
      <c r="H19" s="107"/>
      <c r="I19" s="63"/>
      <c r="J19" s="37"/>
      <c r="K19" s="37"/>
      <c r="L19" s="42"/>
      <c r="M19" s="55"/>
      <c r="N19" s="78">
        <f t="shared" si="1"/>
        <v>0</v>
      </c>
      <c r="O19" s="15"/>
      <c r="P19" s="82">
        <f t="shared" si="2"/>
        <v>0</v>
      </c>
    </row>
    <row r="20" spans="2:16" s="10" customFormat="1" ht="18.75" customHeight="1" x14ac:dyDescent="0.3">
      <c r="B20" s="65"/>
      <c r="C20" s="14"/>
      <c r="D20" s="105"/>
      <c r="E20" s="106"/>
      <c r="F20" s="106"/>
      <c r="G20" s="106"/>
      <c r="H20" s="107"/>
      <c r="I20" s="63"/>
      <c r="J20" s="37"/>
      <c r="K20" s="37"/>
      <c r="L20" s="42"/>
      <c r="M20" s="55"/>
      <c r="N20" s="78">
        <f t="shared" si="1"/>
        <v>0</v>
      </c>
      <c r="O20" s="15"/>
      <c r="P20" s="82">
        <f t="shared" si="2"/>
        <v>0</v>
      </c>
    </row>
    <row r="21" spans="2:16" s="10" customFormat="1" ht="18.75" customHeight="1" x14ac:dyDescent="0.3">
      <c r="B21" s="65"/>
      <c r="C21" s="14"/>
      <c r="D21" s="100"/>
      <c r="E21" s="101"/>
      <c r="F21" s="101"/>
      <c r="G21" s="101"/>
      <c r="H21" s="102"/>
      <c r="I21" s="63"/>
      <c r="J21" s="37"/>
      <c r="K21" s="37"/>
      <c r="L21" s="42"/>
      <c r="M21" s="55"/>
      <c r="N21" s="78">
        <f t="shared" si="1"/>
        <v>0</v>
      </c>
      <c r="O21" s="15"/>
      <c r="P21" s="82">
        <f t="shared" si="2"/>
        <v>0</v>
      </c>
    </row>
    <row r="22" spans="2:16" s="10" customFormat="1" ht="18.75" customHeight="1" x14ac:dyDescent="0.3">
      <c r="B22" s="65"/>
      <c r="C22" s="14"/>
      <c r="D22" s="85"/>
      <c r="E22" s="86"/>
      <c r="F22" s="86"/>
      <c r="G22" s="86"/>
      <c r="H22" s="87"/>
      <c r="I22" s="63"/>
      <c r="J22" s="37"/>
      <c r="K22" s="37"/>
      <c r="L22" s="42"/>
      <c r="M22" s="55"/>
      <c r="N22" s="78">
        <f t="shared" si="1"/>
        <v>0</v>
      </c>
      <c r="O22" s="15"/>
      <c r="P22" s="82">
        <f t="shared" si="2"/>
        <v>0</v>
      </c>
    </row>
    <row r="23" spans="2:16" s="10" customFormat="1" ht="18.75" customHeight="1" x14ac:dyDescent="0.3">
      <c r="B23" s="65"/>
      <c r="C23" s="14"/>
      <c r="D23" s="100"/>
      <c r="E23" s="101"/>
      <c r="F23" s="101"/>
      <c r="G23" s="101"/>
      <c r="H23" s="102"/>
      <c r="I23" s="63"/>
      <c r="J23" s="37"/>
      <c r="K23" s="37"/>
      <c r="L23" s="42"/>
      <c r="M23" s="55"/>
      <c r="N23" s="78">
        <f t="shared" si="1"/>
        <v>0</v>
      </c>
      <c r="O23" s="15"/>
      <c r="P23" s="82">
        <f t="shared" si="2"/>
        <v>0</v>
      </c>
    </row>
    <row r="24" spans="2:16" s="10" customFormat="1" ht="18.75" customHeight="1" thickBot="1" x14ac:dyDescent="0.35">
      <c r="B24" s="72"/>
      <c r="C24" s="61"/>
      <c r="D24" s="97"/>
      <c r="E24" s="98"/>
      <c r="F24" s="98"/>
      <c r="G24" s="98"/>
      <c r="H24" s="99"/>
      <c r="I24" s="64"/>
      <c r="J24" s="38"/>
      <c r="K24" s="38"/>
      <c r="L24" s="43"/>
      <c r="M24" s="56"/>
      <c r="N24" s="80">
        <f t="shared" si="1"/>
        <v>0</v>
      </c>
      <c r="O24" s="58"/>
      <c r="P24" s="73">
        <f t="shared" si="2"/>
        <v>0</v>
      </c>
    </row>
    <row r="25" spans="2:16" s="10" customFormat="1" ht="12" customHeight="1" thickBot="1" x14ac:dyDescent="0.35">
      <c r="B25" s="59" t="s">
        <v>35</v>
      </c>
      <c r="N25" s="17"/>
      <c r="O25" s="17"/>
      <c r="P25" s="18"/>
    </row>
    <row r="26" spans="2:16" s="10" customFormat="1" ht="18.75" customHeight="1" thickBot="1" x14ac:dyDescent="0.35">
      <c r="B26" s="16"/>
      <c r="N26" s="19" t="s">
        <v>33</v>
      </c>
      <c r="O26" s="19"/>
      <c r="P26" s="21">
        <f>SUM(P16:P24)</f>
        <v>0</v>
      </c>
    </row>
    <row r="27" spans="2:16" s="10" customFormat="1" ht="18" customHeight="1" thickBot="1" x14ac:dyDescent="0.35">
      <c r="B27" s="23" t="s">
        <v>5</v>
      </c>
      <c r="C27" s="20"/>
      <c r="D27" s="24"/>
      <c r="E27" s="24"/>
      <c r="F27" s="24"/>
      <c r="K27" s="93" t="s">
        <v>18</v>
      </c>
      <c r="P27" s="22"/>
    </row>
    <row r="28" spans="2:16" s="10" customFormat="1" ht="18" customHeight="1" thickBot="1" x14ac:dyDescent="0.35">
      <c r="B28" s="23" t="s">
        <v>2</v>
      </c>
      <c r="C28" s="20"/>
      <c r="D28" s="24"/>
      <c r="E28" s="24"/>
      <c r="F28" s="24"/>
      <c r="H28" s="17"/>
      <c r="I28" s="17"/>
      <c r="K28" s="94" t="s">
        <v>13</v>
      </c>
      <c r="L28" s="17"/>
      <c r="M28" s="83">
        <f>IF(C16="Individual",P16,0)+IF(C17="Individual",P17,0)+IF(C18="Individual",P18,0)+IF(C19="Individual",P19,0)+IF(C20="Individual",P20,0)+IF(C21="Individual",P21,0)+IF(C22="Individual",P22,0)+IF(C23="Individual",P23,0)+IF(C24="Individual",P24,0)</f>
        <v>0</v>
      </c>
      <c r="P28" s="22"/>
    </row>
    <row r="29" spans="2:16" s="10" customFormat="1" ht="20.25" customHeight="1" thickBot="1" x14ac:dyDescent="0.35">
      <c r="B29" s="23" t="s">
        <v>3</v>
      </c>
      <c r="C29" s="20"/>
      <c r="D29" s="24"/>
      <c r="E29" s="24"/>
      <c r="F29" s="24"/>
      <c r="H29" s="17"/>
      <c r="I29" s="17"/>
      <c r="K29" s="94" t="s">
        <v>11</v>
      </c>
      <c r="L29" s="17"/>
      <c r="M29" s="83">
        <f>IF(C16="Event",P16,0)+IF(C17="Event",P17,0)+IF(C18="Event",P18,0)+IF(C19="Event",P19,0)+IF(C20="Event",P20,0)+IF(C21="Event",P21,0)+IF(C22="Event",P22,0)+IF(C23="Event",P23,0)+IF(C24="Event",P24,0)</f>
        <v>0</v>
      </c>
      <c r="P29" s="11"/>
    </row>
    <row r="30" spans="2:16" s="10" customFormat="1" ht="20.25" customHeight="1" thickBot="1" x14ac:dyDescent="0.35">
      <c r="B30" s="23" t="s">
        <v>1</v>
      </c>
      <c r="C30" s="20"/>
      <c r="D30" s="24"/>
      <c r="E30" s="24"/>
      <c r="F30" s="24"/>
      <c r="H30" s="17"/>
      <c r="I30" s="17"/>
      <c r="K30" s="20" t="s">
        <v>47</v>
      </c>
      <c r="L30" s="17"/>
      <c r="M30" s="84">
        <f>IF(C16="Committee",P16,0)+IF(C17="Committee",P17,0)+IF(C18="Committee",P18,0)+IF(C19="Committee",P19,0)+IF(C20="Committee",P20,0)+IF(C21="Committee",P21,0)+IF(C22="Committee",P22,0)+IF(C23="Committee",P23,0)+IF(C24="Committee",P24,0)</f>
        <v>0</v>
      </c>
      <c r="P30" s="11"/>
    </row>
    <row r="31" spans="2:16" s="10" customFormat="1" ht="20.25" customHeight="1" thickBot="1" x14ac:dyDescent="0.35">
      <c r="B31" s="23"/>
      <c r="C31" s="20"/>
      <c r="H31" s="17"/>
      <c r="I31" s="17"/>
      <c r="K31" s="20" t="s">
        <v>43</v>
      </c>
      <c r="L31" s="17"/>
      <c r="M31" s="95">
        <f>SUM(M28:M30)</f>
        <v>0</v>
      </c>
      <c r="P31" s="11"/>
    </row>
    <row r="32" spans="2:16" s="10" customFormat="1" ht="18" customHeight="1" thickBot="1" x14ac:dyDescent="0.35">
      <c r="B32" s="25"/>
      <c r="C32" s="26"/>
      <c r="D32" s="27"/>
      <c r="E32" s="27"/>
      <c r="F32" s="27"/>
      <c r="G32" s="27"/>
      <c r="H32" s="27"/>
      <c r="I32" s="27"/>
      <c r="J32" s="27"/>
      <c r="K32" s="27"/>
      <c r="L32" s="27"/>
      <c r="M32" s="27"/>
      <c r="N32" s="28"/>
      <c r="O32" s="28"/>
      <c r="P32" s="150">
        <v>46113</v>
      </c>
    </row>
    <row r="33" spans="16:16" ht="13.8" thickTop="1" x14ac:dyDescent="0.25">
      <c r="P33" s="29"/>
    </row>
  </sheetData>
  <mergeCells count="30">
    <mergeCell ref="N9:N10"/>
    <mergeCell ref="I9:M9"/>
    <mergeCell ref="L5:P5"/>
    <mergeCell ref="L6:P6"/>
    <mergeCell ref="J5:K5"/>
    <mergeCell ref="J6:K6"/>
    <mergeCell ref="J7:K7"/>
    <mergeCell ref="P9:P10"/>
    <mergeCell ref="O9:O10"/>
    <mergeCell ref="L7:M7"/>
    <mergeCell ref="C5:I5"/>
    <mergeCell ref="C6:I6"/>
    <mergeCell ref="C7:I7"/>
    <mergeCell ref="D9:H10"/>
    <mergeCell ref="D24:H24"/>
    <mergeCell ref="D21:H21"/>
    <mergeCell ref="D23:H23"/>
    <mergeCell ref="B3:M3"/>
    <mergeCell ref="D16:H16"/>
    <mergeCell ref="D17:H17"/>
    <mergeCell ref="D18:H18"/>
    <mergeCell ref="D19:H19"/>
    <mergeCell ref="D20:H20"/>
    <mergeCell ref="B11:B14"/>
    <mergeCell ref="D11:H11"/>
    <mergeCell ref="D12:H12"/>
    <mergeCell ref="D14:H14"/>
    <mergeCell ref="B4:I4"/>
    <mergeCell ref="B9:B10"/>
    <mergeCell ref="C9:C10"/>
  </mergeCells>
  <dataValidations count="4">
    <dataValidation type="list" allowBlank="1" showInputMessage="1" showErrorMessage="1" prompt="INDIVIDUAL: items that you have personally used or travel to meetings_x000a_EVENT: items or travel relating to a single BHS event_x000a_TEAM: items purchased for the Team or for multiple events eg signage" sqref="C11:C15" xr:uid="{EA412C9D-99E1-47A0-94A3-1C0B89977D2F}">
      <formula1>"Individual, Event, Team"</formula1>
    </dataValidation>
    <dataValidation allowBlank="1" showInputMessage="1" showErrorMessage="1" prompt="Enter the date that the expense was incurred" sqref="B16:B24" xr:uid="{C590B85E-0B30-43A8-87CA-922A0E373FCA}"/>
    <dataValidation allowBlank="1" showInputMessage="1" showErrorMessage="1" prompt="HMRC standard rates_x000a_Cars and vans under 10k miles per annum:  45p_x000a_Cars and vans over 10k miles per annum:  25p_x000a_Motor cycles:  24p_x000a_Bicycles:  20p_x000a_Passenger Rate: Additional 5p per mile" sqref="M11:M24" xr:uid="{2E739082-7E16-4526-92DC-664D5A0E55F0}"/>
    <dataValidation type="list" allowBlank="1" showInputMessage="1" showErrorMessage="1" prompt="INDIVIDUAL: items that you have personally used or travel to meetings_x000a_EVENT: items or travel relating to a single BHS event or activity_x000a_COMMITTEE: items purchased for the committee or for multiple events eg signage" sqref="C16:C24" xr:uid="{2D980F36-425D-4465-B78C-58A51CE4A338}">
      <formula1>"Individual, Event, Committee"</formula1>
    </dataValidation>
  </dataValidations>
  <printOptions horizontalCentered="1"/>
  <pageMargins left="0.23622047244094491" right="0.23622047244094491" top="0.35433070866141736" bottom="0.35433070866141736" header="0" footer="0.31496062992125984"/>
  <pageSetup paperSize="9" scale="75" fitToHeight="0" orientation="landscape" horizontalDpi="360" verticalDpi="360" r:id="rId1"/>
  <headerFooter alignWithMargins="0">
    <oddFooter>&amp;RLast Revised: 02.2022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F00DE410BB245967C49F9A06CBB43" ma:contentTypeVersion="3" ma:contentTypeDescription="Create a new document." ma:contentTypeScope="" ma:versionID="789ae56b06824ae816bfa598d5cf7ba2">
  <xsd:schema xmlns:xsd="http://www.w3.org/2001/XMLSchema" xmlns:xs="http://www.w3.org/2001/XMLSchema" xmlns:p="http://schemas.microsoft.com/office/2006/metadata/properties" xmlns:ns2="b514c4ac-6849-4efb-bdc4-88aac2ecbb4f" xmlns:ns3="810f17bc-483d-42d7-bb3e-f7d6768fdfe0" targetNamespace="http://schemas.microsoft.com/office/2006/metadata/properties" ma:root="true" ma:fieldsID="a8eba06db772b4f6e8f711442df8f494" ns2:_="" ns3:_="">
    <xsd:import namespace="b514c4ac-6849-4efb-bdc4-88aac2ecbb4f"/>
    <xsd:import namespace="810f17bc-483d-42d7-bb3e-f7d6768fdfe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4c4ac-6849-4efb-bdc4-88aac2ecbb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0f17bc-483d-42d7-bb3e-f7d6768fdfe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514c4ac-6849-4efb-bdc4-88aac2ecbb4f">CP5K537P5C4M-1465754074-230</_dlc_DocId>
    <_dlc_DocIdUrl xmlns="b514c4ac-6849-4efb-bdc4-88aac2ecbb4f">
      <Url>https://thebhs.sharepoint.com/sites/Volunteers/_layouts/15/DocIdRedir.aspx?ID=CP5K537P5C4M-1465754074-230</Url>
      <Description>CP5K537P5C4M-1465754074-230</Description>
    </_dlc_DocIdUrl>
  </documentManagement>
</p:properties>
</file>

<file path=customXml/itemProps1.xml><?xml version="1.0" encoding="utf-8"?>
<ds:datastoreItem xmlns:ds="http://schemas.openxmlformats.org/officeDocument/2006/customXml" ds:itemID="{FAE369AB-6199-4C4B-87ED-CC7B973BF447}"/>
</file>

<file path=customXml/itemProps2.xml><?xml version="1.0" encoding="utf-8"?>
<ds:datastoreItem xmlns:ds="http://schemas.openxmlformats.org/officeDocument/2006/customXml" ds:itemID="{B321FD7C-5BF3-4BB0-93BC-C11897E778BA}"/>
</file>

<file path=customXml/itemProps3.xml><?xml version="1.0" encoding="utf-8"?>
<ds:datastoreItem xmlns:ds="http://schemas.openxmlformats.org/officeDocument/2006/customXml" ds:itemID="{0CCA4BD5-E815-4116-B7BA-19ACB642A6E3}"/>
</file>

<file path=customXml/itemProps4.xml><?xml version="1.0" encoding="utf-8"?>
<ds:datastoreItem xmlns:ds="http://schemas.openxmlformats.org/officeDocument/2006/customXml" ds:itemID="{B0C5E3A4-DD94-4CC1-8B63-7747CE5474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VOLUNTEER EXPENSE FORM</vt:lpstr>
      <vt:lpstr>'VOLUNTEER EXPENSE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dc:creator>
  <cp:lastModifiedBy>Sally Gardner</cp:lastModifiedBy>
  <cp:lastPrinted>2022-02-16T11:40:28Z</cp:lastPrinted>
  <dcterms:created xsi:type="dcterms:W3CDTF">1999-11-02T16:53:59Z</dcterms:created>
  <dcterms:modified xsi:type="dcterms:W3CDTF">2026-04-08T09:46:39Z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6b7cf0-26c2-44f0-871f-809ec4462237_Enabled">
    <vt:lpwstr>true</vt:lpwstr>
  </property>
  <property fmtid="{D5CDD505-2E9C-101B-9397-08002B2CF9AE}" pid="3" name="MSIP_Label_d56b7cf0-26c2-44f0-871f-809ec4462237_SetDate">
    <vt:lpwstr>2022-01-06T11:15:30Z</vt:lpwstr>
  </property>
  <property fmtid="{D5CDD505-2E9C-101B-9397-08002B2CF9AE}" pid="4" name="MSIP_Label_d56b7cf0-26c2-44f0-871f-809ec4462237_Method">
    <vt:lpwstr>Privileged</vt:lpwstr>
  </property>
  <property fmtid="{D5CDD505-2E9C-101B-9397-08002B2CF9AE}" pid="5" name="MSIP_Label_d56b7cf0-26c2-44f0-871f-809ec4462237_Name">
    <vt:lpwstr>Internal - Business Use Only</vt:lpwstr>
  </property>
  <property fmtid="{D5CDD505-2E9C-101B-9397-08002B2CF9AE}" pid="6" name="MSIP_Label_d56b7cf0-26c2-44f0-871f-809ec4462237_SiteId">
    <vt:lpwstr>61761a3f-0f9f-43bd-a8ce-e39e84824d9e</vt:lpwstr>
  </property>
  <property fmtid="{D5CDD505-2E9C-101B-9397-08002B2CF9AE}" pid="7" name="MSIP_Label_d56b7cf0-26c2-44f0-871f-809ec4462237_ActionId">
    <vt:lpwstr>ad9901a4-62b6-44e1-a153-aef25dc0efea</vt:lpwstr>
  </property>
  <property fmtid="{D5CDD505-2E9C-101B-9397-08002B2CF9AE}" pid="8" name="MSIP_Label_d56b7cf0-26c2-44f0-871f-809ec4462237_ContentBits">
    <vt:lpwstr>2</vt:lpwstr>
  </property>
  <property fmtid="{D5CDD505-2E9C-101B-9397-08002B2CF9AE}" pid="9" name="ContentTypeId">
    <vt:lpwstr>0x010100EE8F00DE410BB245967C49F9A06CBB43</vt:lpwstr>
  </property>
  <property fmtid="{D5CDD505-2E9C-101B-9397-08002B2CF9AE}" pid="10" name="_dlc_DocIdItemGuid">
    <vt:lpwstr>14607023-facc-45ea-8b9a-d3daa5c379af</vt:lpwstr>
  </property>
</Properties>
</file>